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ACTURACION Y CONVENIOS\CONVENIOS\ART\IAPSER\"/>
    </mc:Choice>
  </mc:AlternateContent>
  <xr:revisionPtr revIDLastSave="0" documentId="8_{E705BF95-24E2-4BA3-8B2F-5B95FE4845B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1" l="1" a="1"/>
  <c r="N19" i="1" s="1"/>
  <c r="N18" i="1" a="1"/>
  <c r="N18" i="1" s="1"/>
  <c r="N17" i="1" a="1"/>
  <c r="N17" i="1" s="1"/>
  <c r="N16" i="1" a="1"/>
  <c r="N16" i="1" s="1"/>
  <c r="N15" i="1" a="1"/>
  <c r="N15" i="1" s="1"/>
  <c r="N12" i="1" a="1"/>
  <c r="N12" i="1" s="1"/>
  <c r="N14" i="1" a="1"/>
  <c r="N14" i="1" s="1"/>
  <c r="N13" i="1" a="1"/>
  <c r="N13" i="1" s="1"/>
  <c r="N2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<sst xmlns="http://schemas.openxmlformats.org/spreadsheetml/2006/main" count="18" uniqueCount="18">
  <si>
    <t>Siniestro</t>
  </si>
  <si>
    <t>Total</t>
  </si>
  <si>
    <t>Nº Prestador: 8247</t>
  </si>
  <si>
    <t xml:space="preserve">DNI del paciente </t>
  </si>
  <si>
    <t>Apellido y nombre del Paciente</t>
  </si>
  <si>
    <t>Fecha de autorizaciòn</t>
  </si>
  <si>
    <t>Subtotal</t>
  </si>
  <si>
    <t>Nº de factura:</t>
  </si>
  <si>
    <t xml:space="preserve">Fecha de factura: </t>
  </si>
  <si>
    <t xml:space="preserve"> Entrevista y  Eval. Funcional</t>
  </si>
  <si>
    <t xml:space="preserve"> Analisis Ocup. Visita empresa</t>
  </si>
  <si>
    <t xml:space="preserve"> Seguim.Terreno   </t>
  </si>
  <si>
    <r>
      <t xml:space="preserve"> Seguimiento Telefonico</t>
    </r>
    <r>
      <rPr>
        <b/>
        <sz val="11"/>
        <rFont val="Arial"/>
        <family val="2"/>
      </rPr>
      <t xml:space="preserve"> </t>
    </r>
  </si>
  <si>
    <t>Rehabilitación en consultorio</t>
  </si>
  <si>
    <t>Evaluación Ambiental</t>
  </si>
  <si>
    <t>Rehabilitación en domicilio</t>
  </si>
  <si>
    <r>
      <t xml:space="preserve">Viáticos </t>
    </r>
    <r>
      <rPr>
        <sz val="9"/>
        <rFont val="Arial"/>
        <family val="2"/>
      </rPr>
      <t xml:space="preserve"> </t>
    </r>
    <r>
      <rPr>
        <b/>
        <sz val="9"/>
        <rFont val="Arial"/>
        <family val="2"/>
      </rPr>
      <t>$ 332,19</t>
    </r>
    <r>
      <rPr>
        <sz val="11"/>
        <rFont val="Arial"/>
        <family val="2"/>
      </rPr>
      <t xml:space="preserve"> x Km</t>
    </r>
  </si>
  <si>
    <r>
      <t xml:space="preserve">Orientacion laboral  </t>
    </r>
    <r>
      <rPr>
        <b/>
        <sz val="9"/>
        <rFont val="Arial"/>
        <family val="2"/>
      </rPr>
      <t>$ 13389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x entrevista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</si>
</sst>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\ #,##0.00;[Red]\-&quot;$&quot;\ #,##0.00"/>
  </numFmts>
  <fonts count="8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2" fontId="0" fillId="2" borderId="0" xfId="0" applyNumberFormat="1" applyFill="1" applyAlignment="1">
      <alignment horizontal="left"/>
    </xf>
    <xf numFmtId="0" fontId="0" fillId="2" borderId="0" xfId="0" applyFill="1"/>
    <xf numFmtId="0" fontId="1" fillId="0" borderId="0" xfId="0" applyFont="1"/>
    <xf numFmtId="0" fontId="0" fillId="2" borderId="1" xfId="0" applyFill="1" applyBorder="1"/>
    <xf numFmtId="4" fontId="0" fillId="2" borderId="1" xfId="0" applyNumberFormat="1" applyFill="1" applyBorder="1"/>
    <xf numFmtId="0" fontId="1" fillId="2" borderId="1" xfId="0" applyFont="1" applyFill="1" applyBorder="1"/>
    <xf numFmtId="0" fontId="3" fillId="2" borderId="1" xfId="0" applyFont="1" applyFill="1" applyBorder="1"/>
    <xf numFmtId="0" fontId="0" fillId="0" borderId="1" xfId="0" applyBorder="1"/>
    <xf numFmtId="0" fontId="1" fillId="0" borderId="0" xfId="0" applyFont="1" applyAlignment="1" applyProtection="1">
      <alignment textRotation="90"/>
      <protection hidden="1"/>
    </xf>
    <xf numFmtId="0" fontId="1" fillId="0" borderId="0" xfId="0" applyFont="1" applyAlignment="1">
      <alignment horizontal="left" textRotation="90"/>
    </xf>
    <xf numFmtId="0" fontId="1" fillId="0" borderId="0" xfId="0" applyFont="1" applyAlignment="1">
      <alignment textRotation="90"/>
    </xf>
    <xf numFmtId="2" fontId="0" fillId="0" borderId="0" xfId="0" applyNumberFormat="1" applyAlignment="1">
      <alignment textRotation="90"/>
    </xf>
    <xf numFmtId="2" fontId="1" fillId="0" borderId="0" xfId="0" applyNumberFormat="1" applyFont="1"/>
    <xf numFmtId="2" fontId="0" fillId="0" borderId="0" xfId="0" applyNumberFormat="1" applyAlignment="1">
      <alignment horizontal="left"/>
    </xf>
    <xf numFmtId="0" fontId="2" fillId="0" borderId="0" xfId="0" applyFont="1"/>
    <xf numFmtId="2" fontId="0" fillId="0" borderId="0" xfId="0" applyNumberFormat="1"/>
    <xf numFmtId="0" fontId="3" fillId="0" borderId="0" xfId="0" applyFont="1"/>
    <xf numFmtId="0" fontId="4" fillId="0" borderId="1" xfId="0" applyFont="1" applyBorder="1" applyAlignment="1">
      <alignment textRotation="90"/>
    </xf>
    <xf numFmtId="0" fontId="4" fillId="0" borderId="1" xfId="0" applyFont="1" applyBorder="1" applyAlignment="1" applyProtection="1">
      <alignment textRotation="90"/>
      <protection hidden="1"/>
    </xf>
    <xf numFmtId="4" fontId="4" fillId="0" borderId="1" xfId="0" applyNumberFormat="1" applyFont="1" applyBorder="1" applyAlignment="1">
      <alignment textRotation="90"/>
    </xf>
    <xf numFmtId="4" fontId="2" fillId="0" borderId="1" xfId="0" applyNumberFormat="1" applyFont="1" applyBorder="1" applyAlignment="1">
      <alignment textRotation="90"/>
    </xf>
    <xf numFmtId="0" fontId="1" fillId="0" borderId="1" xfId="0" applyFont="1" applyBorder="1" applyAlignment="1">
      <alignment textRotation="90"/>
    </xf>
    <xf numFmtId="0" fontId="2" fillId="0" borderId="1" xfId="0" applyFont="1" applyBorder="1" applyAlignment="1">
      <alignment horizontal="right" textRotation="90"/>
    </xf>
    <xf numFmtId="0" fontId="2" fillId="2" borderId="1" xfId="0" applyFont="1" applyFill="1" applyBorder="1"/>
    <xf numFmtId="8" fontId="0" fillId="0" borderId="0" xfId="0" applyNumberFormat="1"/>
    <xf numFmtId="8" fontId="5" fillId="0" borderId="1" xfId="0" applyNumberFormat="1" applyFont="1" applyBorder="1" applyAlignment="1">
      <alignment textRotation="90"/>
    </xf>
    <xf numFmtId="4" fontId="5" fillId="0" borderId="1" xfId="0" applyNumberFormat="1" applyFont="1" applyBorder="1" applyAlignment="1">
      <alignment textRotation="90"/>
    </xf>
    <xf numFmtId="8" fontId="5" fillId="0" borderId="1" xfId="0" applyNumberFormat="1" applyFont="1" applyBorder="1" applyAlignment="1">
      <alignment textRotation="90" wrapText="1"/>
    </xf>
    <xf numFmtId="8" fontId="5" fillId="0" borderId="1" xfId="0" applyNumberFormat="1" applyFont="1" applyBorder="1" applyAlignment="1">
      <alignment horizontal="right" textRotation="9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83450</xdr:colOff>
      <xdr:row>2</xdr:row>
      <xdr:rowOff>38669</xdr:rowOff>
    </xdr:from>
    <xdr:to>
      <xdr:col>1</xdr:col>
      <xdr:colOff>266701</xdr:colOff>
      <xdr:row>4</xdr:row>
      <xdr:rowOff>186052</xdr:rowOff>
    </xdr:to>
    <xdr:pic>
      <xdr:nvPicPr>
        <xdr:cNvPr id="2" name="1 Imagen" descr="Resultado de imagen para iapse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450" y="419669"/>
          <a:ext cx="2193026" cy="52838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361951</xdr:colOff>
      <xdr:row>0</xdr:row>
      <xdr:rowOff>161924</xdr:rowOff>
    </xdr:from>
    <xdr:to>
      <xdr:col>2</xdr:col>
      <xdr:colOff>904875</xdr:colOff>
      <xdr:row>5</xdr:row>
      <xdr:rowOff>161925</xdr:rowOff>
    </xdr:to>
    <xdr:pic>
      <xdr:nvPicPr>
        <xdr:cNvPr id="3" name="Imagen 1" descr="5784eee6acce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71726" y="161924"/>
          <a:ext cx="1114424" cy="9525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R24"/>
  <sheetViews>
    <sheetView tabSelected="1" topLeftCell="A10" workbookViewId="0">
      <selection activeCell="N11" sqref="N11"/>
    </sheetView>
  </sheetViews>
  <sheetFormatPr baseColWidth="10" defaultColWidth="11.7109375" defaultRowHeight="15" x14ac:dyDescent="0.25"/>
  <cols>
    <col min="1" max="1" width="30.140625" bestFit="1" customWidth="1"/>
    <col min="2" max="2" width="8.5703125" customWidth="1"/>
    <col min="3" max="3" width="16.7109375" bestFit="1" customWidth="1"/>
    <col min="4" max="4" width="20.85546875" customWidth="1"/>
    <col min="5" max="9" width="3.7109375" bestFit="1" customWidth="1"/>
    <col min="10" max="10" width="4" bestFit="1" customWidth="1"/>
    <col min="11" max="12" width="3.7109375" bestFit="1" customWidth="1"/>
    <col min="13" max="13" width="5.5703125" bestFit="1" customWidth="1"/>
    <col min="14" max="14" width="12.28515625" bestFit="1" customWidth="1"/>
    <col min="15" max="20" width="3.28515625" bestFit="1" customWidth="1"/>
    <col min="21" max="21" width="6.5703125" bestFit="1" customWidth="1"/>
    <col min="22" max="22" width="3.28515625" bestFit="1" customWidth="1"/>
    <col min="23" max="23" width="4" bestFit="1" customWidth="1"/>
    <col min="24" max="41" width="3.28515625" bestFit="1" customWidth="1"/>
    <col min="42" max="42" width="3.7109375" bestFit="1" customWidth="1"/>
    <col min="43" max="43" width="9.140625" bestFit="1" customWidth="1"/>
    <col min="44" max="44" width="8" bestFit="1" customWidth="1"/>
  </cols>
  <sheetData>
    <row r="1" spans="1:226" s="2" customFormat="1" x14ac:dyDescent="0.25">
      <c r="O1" s="11"/>
      <c r="P1" s="11"/>
      <c r="Q1" s="9"/>
      <c r="R1" s="9"/>
      <c r="S1" s="11"/>
      <c r="T1" s="10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0"/>
      <c r="AG1" s="10"/>
      <c r="AH1" s="10"/>
      <c r="AI1" s="9"/>
      <c r="AJ1" s="9"/>
      <c r="AK1" s="9"/>
      <c r="AL1" s="9"/>
      <c r="AM1" s="9"/>
      <c r="AN1" s="9"/>
      <c r="AO1" s="10"/>
      <c r="AP1" s="12"/>
      <c r="AQ1" s="13"/>
      <c r="AR1" s="12"/>
      <c r="AS1" s="14"/>
    </row>
    <row r="2" spans="1:226" s="2" customFormat="1" x14ac:dyDescent="0.25">
      <c r="O2" s="3"/>
      <c r="P2" s="3"/>
      <c r="Q2" s="3"/>
      <c r="R2" s="3"/>
      <c r="S2" s="3"/>
      <c r="T2" s="3"/>
      <c r="U2" s="13"/>
      <c r="V2" s="13"/>
      <c r="W2" s="3"/>
      <c r="X2" s="3"/>
      <c r="Y2" s="3"/>
      <c r="Z2" s="3"/>
      <c r="AA2" s="3"/>
      <c r="AB2" s="3"/>
      <c r="AC2" s="3"/>
      <c r="AD2" s="3"/>
      <c r="AE2" s="3"/>
      <c r="AF2" s="3"/>
      <c r="AG2"/>
      <c r="AH2"/>
      <c r="AI2"/>
      <c r="AJ2"/>
      <c r="AK2"/>
      <c r="AL2"/>
      <c r="AM2" s="15"/>
      <c r="AN2" s="15"/>
      <c r="AO2"/>
      <c r="AP2"/>
      <c r="AQ2"/>
      <c r="AR2"/>
      <c r="AS2" s="16"/>
      <c r="AU2" s="1"/>
    </row>
    <row r="3" spans="1:226" s="2" customFormat="1" x14ac:dyDescent="0.25">
      <c r="O3" s="3"/>
      <c r="P3" s="3"/>
      <c r="Q3" s="3"/>
      <c r="R3" s="3"/>
      <c r="S3" s="3"/>
      <c r="T3" s="3"/>
      <c r="U3" s="13"/>
      <c r="V3" s="13"/>
      <c r="W3" s="3"/>
      <c r="X3" s="3"/>
      <c r="Y3" s="3"/>
      <c r="Z3" s="3"/>
      <c r="AA3" s="3"/>
      <c r="AB3" s="3"/>
      <c r="AC3" s="3"/>
      <c r="AD3" s="3"/>
      <c r="AE3" s="3"/>
      <c r="AF3" s="3"/>
      <c r="AG3"/>
      <c r="AH3"/>
      <c r="AI3"/>
      <c r="AJ3"/>
      <c r="AK3"/>
      <c r="AL3"/>
      <c r="AM3" s="15"/>
      <c r="AN3" s="15"/>
      <c r="AO3"/>
      <c r="AP3"/>
      <c r="AQ3"/>
      <c r="AR3"/>
      <c r="AS3" s="16"/>
      <c r="AU3" s="1"/>
    </row>
    <row r="4" spans="1:226" s="2" customFormat="1" x14ac:dyDescent="0.25">
      <c r="O4" s="3"/>
      <c r="P4" s="3"/>
      <c r="Q4" s="3"/>
      <c r="R4" s="3"/>
      <c r="S4" s="3"/>
      <c r="T4" s="3"/>
      <c r="U4" s="13"/>
      <c r="V4" s="13"/>
      <c r="W4" s="3"/>
      <c r="X4" s="3"/>
      <c r="Y4" s="3"/>
      <c r="Z4" s="3"/>
      <c r="AA4" s="3"/>
      <c r="AB4" s="3"/>
      <c r="AC4" s="3"/>
      <c r="AD4" s="3"/>
      <c r="AE4" s="3"/>
      <c r="AF4" s="3"/>
      <c r="AG4"/>
      <c r="AH4"/>
      <c r="AI4"/>
      <c r="AJ4"/>
      <c r="AK4"/>
      <c r="AL4"/>
      <c r="AM4" s="15"/>
      <c r="AN4" s="15"/>
      <c r="AO4"/>
      <c r="AP4"/>
      <c r="AQ4"/>
      <c r="AR4"/>
      <c r="AS4" s="16"/>
      <c r="AU4" s="1"/>
    </row>
    <row r="5" spans="1:226" x14ac:dyDescent="0.25">
      <c r="O5" s="3"/>
      <c r="P5" s="3"/>
      <c r="Q5" s="3"/>
      <c r="R5" s="3"/>
      <c r="S5" s="3"/>
      <c r="T5" s="3"/>
      <c r="U5" s="13"/>
      <c r="V5" s="13"/>
      <c r="W5" s="3"/>
      <c r="X5" s="3"/>
      <c r="Y5" s="3"/>
      <c r="Z5" s="3"/>
      <c r="AA5" s="3"/>
      <c r="AB5" s="3"/>
      <c r="AC5" s="3"/>
      <c r="AD5" s="3"/>
      <c r="AE5" s="3"/>
      <c r="AF5" s="3"/>
      <c r="AM5" s="15"/>
      <c r="AN5" s="15"/>
      <c r="AP5" s="17"/>
      <c r="AQ5" s="17"/>
      <c r="AR5" s="17"/>
      <c r="AS5" s="16"/>
      <c r="AT5" s="2"/>
      <c r="AU5" s="1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</row>
    <row r="7" spans="1:226" x14ac:dyDescent="0.25">
      <c r="C7" t="s">
        <v>7</v>
      </c>
    </row>
    <row r="8" spans="1:226" x14ac:dyDescent="0.25">
      <c r="C8" t="s">
        <v>8</v>
      </c>
    </row>
    <row r="9" spans="1:226" x14ac:dyDescent="0.25">
      <c r="A9" t="s">
        <v>2</v>
      </c>
    </row>
    <row r="10" spans="1:226" ht="198.75" x14ac:dyDescent="0.25">
      <c r="A10" s="6"/>
      <c r="B10" s="6"/>
      <c r="C10" s="8"/>
      <c r="D10" s="6"/>
      <c r="E10" s="18" t="s">
        <v>9</v>
      </c>
      <c r="F10" s="18" t="s">
        <v>10</v>
      </c>
      <c r="G10" s="18" t="s">
        <v>11</v>
      </c>
      <c r="H10" s="18" t="s">
        <v>12</v>
      </c>
      <c r="I10" s="19" t="s">
        <v>17</v>
      </c>
      <c r="J10" s="20" t="s">
        <v>16</v>
      </c>
      <c r="K10" s="21" t="s">
        <v>13</v>
      </c>
      <c r="L10" s="21" t="s">
        <v>14</v>
      </c>
      <c r="M10" s="23" t="s">
        <v>15</v>
      </c>
      <c r="N10" s="22" t="s">
        <v>6</v>
      </c>
    </row>
    <row r="11" spans="1:226" ht="62.25" x14ac:dyDescent="0.25">
      <c r="A11" s="6" t="s">
        <v>4</v>
      </c>
      <c r="B11" s="6" t="s">
        <v>0</v>
      </c>
      <c r="C11" s="6" t="s">
        <v>3</v>
      </c>
      <c r="D11" s="6" t="s">
        <v>5</v>
      </c>
      <c r="E11" s="28">
        <v>31605</v>
      </c>
      <c r="F11" s="26">
        <v>43645</v>
      </c>
      <c r="G11" s="26">
        <v>22408</v>
      </c>
      <c r="H11" s="26">
        <v>13389</v>
      </c>
      <c r="I11" s="26">
        <v>13389</v>
      </c>
      <c r="J11" s="27">
        <v>526</v>
      </c>
      <c r="K11" s="27">
        <v>17060.25</v>
      </c>
      <c r="L11" s="27">
        <v>58278</v>
      </c>
      <c r="M11" s="29">
        <v>22660</v>
      </c>
      <c r="N11" s="24"/>
    </row>
    <row r="12" spans="1:226" x14ac:dyDescent="0.25">
      <c r="A12" s="8"/>
      <c r="B12" s="8"/>
      <c r="C12" s="8"/>
      <c r="D12" s="8"/>
      <c r="E12" s="4"/>
      <c r="F12" s="4"/>
      <c r="G12" s="4"/>
      <c r="H12" s="4"/>
      <c r="I12" s="4"/>
      <c r="J12" s="4"/>
      <c r="K12" s="2"/>
      <c r="L12" s="4"/>
      <c r="M12" s="5"/>
      <c r="N12" s="6" cm="1">
        <f t="array" ref="N12">SUMPRODUCT(E11:F11:G11:H11:I11:J11:K11:L11:M11*E12:F12:G12:H12:I12:J12:K12:L12:M12)</f>
        <v>0</v>
      </c>
    </row>
    <row r="13" spans="1:22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5"/>
      <c r="N13" s="6" cm="1">
        <f t="array" ref="N13">SUMPRODUCT(E11:F11:G11:H11:J11:K11:L11:M11*E13:F13:G13:H13:J13:K13:L13:M13)</f>
        <v>0</v>
      </c>
    </row>
    <row r="14" spans="1:22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5"/>
      <c r="N14" s="6" cm="1">
        <f t="array" ref="N14">SUMPRODUCT(E11:F11:G11:H11:I11:J11:K11:L11:M11*E14:F14:G14:H14:I14:J14:K14:L14:M14)</f>
        <v>0</v>
      </c>
    </row>
    <row r="15" spans="1:22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5"/>
      <c r="N15" s="6" cm="1">
        <f t="array" ref="N15">SUMPRODUCT(E11:M11*E15:M15)</f>
        <v>0</v>
      </c>
    </row>
    <row r="16" spans="1:226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5"/>
      <c r="N16" s="6" cm="1">
        <f t="array" ref="N16">SUMPRODUCT(E11:M11*E16:M16)</f>
        <v>0</v>
      </c>
    </row>
    <row r="17" spans="1:14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5"/>
      <c r="N17" s="6" cm="1">
        <f t="array" ref="N17">SUMPRODUCT(E11:M11*E17:M17)</f>
        <v>0</v>
      </c>
    </row>
    <row r="18" spans="1:14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5"/>
      <c r="N18" s="6" cm="1">
        <f t="array" ref="N18">SUMPRODUCT(E11:M11*E18:M18)</f>
        <v>0</v>
      </c>
    </row>
    <row r="19" spans="1:14" x14ac:dyDescent="0.25">
      <c r="A19" s="8"/>
      <c r="B19" s="7"/>
      <c r="C19" s="4"/>
      <c r="D19" s="4"/>
      <c r="E19" s="4"/>
      <c r="F19" s="4"/>
      <c r="G19" s="4"/>
      <c r="H19" s="4"/>
      <c r="I19" s="4"/>
      <c r="J19" s="4"/>
      <c r="K19" s="4"/>
      <c r="L19" s="7"/>
      <c r="M19" s="5"/>
      <c r="N19" s="6" cm="1">
        <f t="array" ref="N19">SUMPRODUCT(E11:M11*E19:M19)</f>
        <v>0</v>
      </c>
    </row>
    <row r="20" spans="1:14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 t="s">
        <v>1</v>
      </c>
      <c r="N20" s="8">
        <f>SUM(N12:N19)</f>
        <v>0</v>
      </c>
    </row>
    <row r="23" spans="1:14" x14ac:dyDescent="0.25">
      <c r="B23" s="25"/>
    </row>
    <row r="24" spans="1:14" x14ac:dyDescent="0.25">
      <c r="B24" s="25"/>
    </row>
  </sheetData>
  <phoneticPr fontId="0" type="noConversion"/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cp:lastPrinted>2017-05-24T13:57:19Z</cp:lastPrinted>
  <dcterms:created xsi:type="dcterms:W3CDTF">2016-08-31T21:02:38Z</dcterms:created>
  <dcterms:modified xsi:type="dcterms:W3CDTF">2025-10-02T12:35:41Z</dcterms:modified>
</cp:coreProperties>
</file>